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24"/>
  </bookViews>
  <sheets>
    <sheet name="工作表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E22" i="2" s="1"/>
</calcChain>
</file>

<file path=xl/sharedStrings.xml><?xml version="1.0" encoding="utf-8"?>
<sst xmlns="http://schemas.openxmlformats.org/spreadsheetml/2006/main" count="120" uniqueCount="67">
  <si>
    <t>建議項目及內容</t>
  </si>
  <si>
    <t>建議地點</t>
  </si>
  <si>
    <t>建議金額</t>
  </si>
  <si>
    <t>經費支用科目</t>
  </si>
  <si>
    <t>主辦機關</t>
  </si>
  <si>
    <t>得標廠商</t>
  </si>
  <si>
    <t>其他公共工程</t>
  </si>
  <si>
    <t>仁愛鄉公所</t>
  </si>
  <si>
    <t>小額採購</t>
  </si>
  <si>
    <t xml:space="preserve">
公開取得
報價單
</t>
  </si>
  <si>
    <t>單位：千元</t>
    <phoneticPr fontId="4" type="noConversion"/>
  </si>
  <si>
    <t>互助村</t>
    <phoneticPr fontId="4" type="noConversion"/>
  </si>
  <si>
    <t>高俊明</t>
    <phoneticPr fontId="4" type="noConversion"/>
  </si>
  <si>
    <t>110年度親愛村往奧萬大聯外道
路左側支線農路改善工程</t>
    <phoneticPr fontId="4" type="noConversion"/>
  </si>
  <si>
    <t>維繹土木包工業</t>
    <phoneticPr fontId="4" type="noConversion"/>
  </si>
  <si>
    <t>謝光明</t>
    <phoneticPr fontId="4" type="noConversion"/>
  </si>
  <si>
    <t>中正村</t>
    <phoneticPr fontId="4" type="noConversion"/>
  </si>
  <si>
    <t>登利營造股份
有限公司</t>
    <phoneticPr fontId="4" type="noConversion"/>
  </si>
  <si>
    <r>
      <t>仁愛</t>
    </r>
    <r>
      <rPr>
        <sz val="14"/>
        <rFont val="標楷體"/>
        <family val="4"/>
        <charset val="136"/>
      </rPr>
      <t>鄉公所對代表所提地方建設建議事項處理明細表</t>
    </r>
    <phoneticPr fontId="4" type="noConversion"/>
  </si>
  <si>
    <t>至 110 年 12 月止</t>
    <phoneticPr fontId="4" type="noConversion"/>
  </si>
  <si>
    <t>(本表為季報表)</t>
    <phoneticPr fontId="4" type="noConversion"/>
  </si>
  <si>
    <t>代表姓名</t>
    <phoneticPr fontId="4" type="noConversion"/>
  </si>
  <si>
    <t>核   定   情   形</t>
    <phoneticPr fontId="4" type="noConversion"/>
  </si>
  <si>
    <t>核定金額</t>
    <phoneticPr fontId="4" type="noConversion"/>
  </si>
  <si>
    <t>招標方式</t>
    <phoneticPr fontId="4" type="noConversion"/>
  </si>
  <si>
    <t>仁愛鄉互助村第18鄰巷道自來
水管線破裂改善工程</t>
    <phoneticPr fontId="4" type="noConversion"/>
  </si>
  <si>
    <t>日勝工程行</t>
    <phoneticPr fontId="4" type="noConversion"/>
  </si>
  <si>
    <t>高俊明</t>
    <phoneticPr fontId="4" type="noConversion"/>
  </si>
  <si>
    <t>110發祥村紅香部落往梅村水源
頭農路改善工程</t>
    <phoneticPr fontId="4" type="noConversion"/>
  </si>
  <si>
    <t>發祥村</t>
    <phoneticPr fontId="4" type="noConversion"/>
  </si>
  <si>
    <t>親愛村</t>
    <phoneticPr fontId="4" type="noConversion"/>
  </si>
  <si>
    <t>謝光明</t>
    <phoneticPr fontId="4" type="noConversion"/>
  </si>
  <si>
    <t>110仁愛鄉互助村梅子林水源頭
取水口設施改善工程</t>
    <phoneticPr fontId="4" type="noConversion"/>
  </si>
  <si>
    <t>互助村</t>
    <phoneticPr fontId="4" type="noConversion"/>
  </si>
  <si>
    <t>110中正村文健站廣場改善工程</t>
    <phoneticPr fontId="4" type="noConversion"/>
  </si>
  <si>
    <t>中正村</t>
    <phoneticPr fontId="4" type="noConversion"/>
  </si>
  <si>
    <t xml:space="preserve">
洪文全
</t>
    <phoneticPr fontId="4" type="noConversion"/>
  </si>
  <si>
    <t>親愛村親愛社區簡易自來水工程</t>
  </si>
  <si>
    <t>親愛村</t>
    <phoneticPr fontId="4" type="noConversion"/>
  </si>
  <si>
    <t>原住民互助
營造有限公司</t>
    <phoneticPr fontId="4" type="noConversion"/>
  </si>
  <si>
    <t>辜志雄</t>
    <phoneticPr fontId="4" type="noConversion"/>
  </si>
  <si>
    <t>110年度萬豐村第9鄰巷道改善工程</t>
    <phoneticPr fontId="4" type="noConversion"/>
  </si>
  <si>
    <t>萬豐村</t>
    <phoneticPr fontId="4" type="noConversion"/>
  </si>
  <si>
    <t>原住民互助
營造有限公司</t>
    <phoneticPr fontId="4" type="noConversion"/>
  </si>
  <si>
    <t>110中正過坑部落第3鄰巷道排水溝阻塞改善工程等3件工程</t>
    <phoneticPr fontId="4" type="noConversion"/>
  </si>
  <si>
    <t>昌碩營造
有限公司</t>
    <phoneticPr fontId="4" type="noConversion"/>
  </si>
  <si>
    <t>林婷立</t>
    <phoneticPr fontId="4" type="noConversion"/>
  </si>
  <si>
    <t>110年度春陽村基督長老教會前排水溝改善工程</t>
    <phoneticPr fontId="4" type="noConversion"/>
  </si>
  <si>
    <t>春陽村</t>
    <phoneticPr fontId="4" type="noConversion"/>
  </si>
  <si>
    <t>維繹土木包工業</t>
    <phoneticPr fontId="4" type="noConversion"/>
  </si>
  <si>
    <t>高俊明</t>
    <phoneticPr fontId="4" type="noConversion"/>
  </si>
  <si>
    <t>110力行村第6鄰大洋部落駁坎改善工程</t>
    <phoneticPr fontId="4" type="noConversion"/>
  </si>
  <si>
    <t>力行村</t>
    <phoneticPr fontId="4" type="noConversion"/>
  </si>
  <si>
    <t>大統土木包工業</t>
    <phoneticPr fontId="4" type="noConversion"/>
  </si>
  <si>
    <t>中正村第四鄰巷道排水溝改善
工程等3件工程</t>
    <phoneticPr fontId="4" type="noConversion"/>
  </si>
  <si>
    <t>昌碩營造
有限公司</t>
    <phoneticPr fontId="4" type="noConversion"/>
  </si>
  <si>
    <t>仁愛鄉互助村中原第2鄰巷道護
欄改善工程</t>
    <phoneticPr fontId="4" type="noConversion"/>
  </si>
  <si>
    <t>山峰土木包工業</t>
    <phoneticPr fontId="4" type="noConversion"/>
  </si>
  <si>
    <t>互助村第16鄰道路改善工程等3件</t>
    <phoneticPr fontId="4" type="noConversion"/>
  </si>
  <si>
    <t>互助村</t>
    <phoneticPr fontId="4" type="noConversion"/>
  </si>
  <si>
    <t>新生村西寶農路支線改善工程
等2件工程</t>
    <phoneticPr fontId="4" type="noConversion"/>
  </si>
  <si>
    <t>新生村</t>
    <phoneticPr fontId="4" type="noConversion"/>
  </si>
  <si>
    <t>林玉森</t>
    <phoneticPr fontId="4" type="noConversion"/>
  </si>
  <si>
    <t>110春陽村春陽溫泉支線農路
改善工程等2件</t>
    <phoneticPr fontId="4" type="noConversion"/>
  </si>
  <si>
    <t>春陽村</t>
    <phoneticPr fontId="4" type="noConversion"/>
  </si>
  <si>
    <t>昌碩營造
有限公司</t>
    <phoneticPr fontId="4" type="noConversion"/>
  </si>
  <si>
    <t>合計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</si>
</sst>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2"/>
      <color theme="1"/>
      <name val="標楷體"/>
      <family val="2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6" sqref="K6"/>
    </sheetView>
  </sheetViews>
  <sheetFormatPr defaultRowHeight="16.2" x14ac:dyDescent="0.3"/>
  <cols>
    <col min="2" max="2" width="29.09765625" customWidth="1"/>
    <col min="3" max="3" width="10.8984375" customWidth="1"/>
    <col min="4" max="4" width="11.59765625" customWidth="1"/>
    <col min="5" max="5" width="10.8984375" customWidth="1"/>
    <col min="6" max="6" width="12.09765625" customWidth="1"/>
    <col min="7" max="7" width="11" customWidth="1"/>
    <col min="8" max="8" width="10.3984375" customWidth="1"/>
    <col min="9" max="9" width="10.5" customWidth="1"/>
  </cols>
  <sheetData>
    <row r="1" spans="1:9" ht="19.8" x14ac:dyDescent="0.3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19.8" x14ac:dyDescent="0.3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9" ht="19.8" x14ac:dyDescent="0.3">
      <c r="A3" s="19" t="s">
        <v>20</v>
      </c>
      <c r="B3" s="19"/>
      <c r="C3" s="19"/>
      <c r="D3" s="19"/>
      <c r="E3" s="19"/>
      <c r="F3" s="19"/>
      <c r="G3" s="19"/>
      <c r="H3" s="19"/>
      <c r="I3" s="19"/>
    </row>
    <row r="4" spans="1:9" ht="19.8" x14ac:dyDescent="0.3">
      <c r="A4" s="1"/>
      <c r="B4" s="2"/>
      <c r="C4" s="2"/>
      <c r="D4" s="2"/>
      <c r="E4" s="2"/>
      <c r="F4" s="1"/>
      <c r="G4" s="3"/>
      <c r="H4" s="3"/>
      <c r="I4" s="4" t="s">
        <v>10</v>
      </c>
    </row>
    <row r="5" spans="1:9" ht="19.8" x14ac:dyDescent="0.3">
      <c r="A5" s="20" t="s">
        <v>21</v>
      </c>
      <c r="B5" s="20" t="s">
        <v>0</v>
      </c>
      <c r="C5" s="20" t="s">
        <v>1</v>
      </c>
      <c r="D5" s="20" t="s">
        <v>2</v>
      </c>
      <c r="E5" s="15" t="s">
        <v>22</v>
      </c>
      <c r="F5" s="16"/>
      <c r="G5" s="16"/>
      <c r="H5" s="16"/>
      <c r="I5" s="17"/>
    </row>
    <row r="6" spans="1:9" ht="39.6" x14ac:dyDescent="0.3">
      <c r="A6" s="21"/>
      <c r="B6" s="21"/>
      <c r="C6" s="21"/>
      <c r="D6" s="21"/>
      <c r="E6" s="5" t="s">
        <v>23</v>
      </c>
      <c r="F6" s="5" t="s">
        <v>3</v>
      </c>
      <c r="G6" s="5" t="s">
        <v>4</v>
      </c>
      <c r="H6" s="5" t="s">
        <v>24</v>
      </c>
      <c r="I6" s="5" t="s">
        <v>5</v>
      </c>
    </row>
    <row r="7" spans="1:9" ht="39.6" x14ac:dyDescent="0.3">
      <c r="A7" s="6" t="s">
        <v>15</v>
      </c>
      <c r="B7" s="6" t="s">
        <v>25</v>
      </c>
      <c r="C7" s="6" t="s">
        <v>11</v>
      </c>
      <c r="D7" s="7">
        <v>27</v>
      </c>
      <c r="E7" s="8">
        <v>27</v>
      </c>
      <c r="F7" s="9" t="s">
        <v>6</v>
      </c>
      <c r="G7" s="6" t="s">
        <v>7</v>
      </c>
      <c r="H7" s="6" t="s">
        <v>8</v>
      </c>
      <c r="I7" s="6" t="s">
        <v>26</v>
      </c>
    </row>
    <row r="8" spans="1:9" ht="64.8" x14ac:dyDescent="0.3">
      <c r="A8" s="6" t="s">
        <v>27</v>
      </c>
      <c r="B8" s="10" t="s">
        <v>28</v>
      </c>
      <c r="C8" s="6" t="s">
        <v>29</v>
      </c>
      <c r="D8" s="7">
        <v>216</v>
      </c>
      <c r="E8" s="8">
        <v>216</v>
      </c>
      <c r="F8" s="9" t="s">
        <v>6</v>
      </c>
      <c r="G8" s="6" t="s">
        <v>7</v>
      </c>
      <c r="H8" s="6" t="s">
        <v>9</v>
      </c>
      <c r="I8" s="6" t="s">
        <v>14</v>
      </c>
    </row>
    <row r="9" spans="1:9" ht="64.8" x14ac:dyDescent="0.3">
      <c r="A9" s="6" t="s">
        <v>12</v>
      </c>
      <c r="B9" s="10" t="s">
        <v>13</v>
      </c>
      <c r="C9" s="6" t="s">
        <v>30</v>
      </c>
      <c r="D9" s="7">
        <v>201</v>
      </c>
      <c r="E9" s="8">
        <v>201</v>
      </c>
      <c r="F9" s="9" t="s">
        <v>6</v>
      </c>
      <c r="G9" s="6" t="s">
        <v>7</v>
      </c>
      <c r="H9" s="6" t="s">
        <v>9</v>
      </c>
      <c r="I9" s="6" t="s">
        <v>14</v>
      </c>
    </row>
    <row r="10" spans="1:9" ht="39.6" x14ac:dyDescent="0.3">
      <c r="A10" s="6" t="s">
        <v>31</v>
      </c>
      <c r="B10" s="10" t="s">
        <v>32</v>
      </c>
      <c r="C10" s="6" t="s">
        <v>33</v>
      </c>
      <c r="D10" s="7">
        <v>55</v>
      </c>
      <c r="E10" s="8">
        <v>55</v>
      </c>
      <c r="F10" s="9" t="s">
        <v>6</v>
      </c>
      <c r="G10" s="6" t="s">
        <v>7</v>
      </c>
      <c r="H10" s="6" t="s">
        <v>8</v>
      </c>
      <c r="I10" s="6" t="s">
        <v>14</v>
      </c>
    </row>
    <row r="11" spans="1:9" ht="48.6" x14ac:dyDescent="0.3">
      <c r="A11" s="6" t="s">
        <v>27</v>
      </c>
      <c r="B11" s="10" t="s">
        <v>34</v>
      </c>
      <c r="C11" s="6" t="s">
        <v>35</v>
      </c>
      <c r="D11" s="7">
        <v>72</v>
      </c>
      <c r="E11" s="8">
        <v>72</v>
      </c>
      <c r="F11" s="9" t="s">
        <v>6</v>
      </c>
      <c r="G11" s="6" t="s">
        <v>7</v>
      </c>
      <c r="H11" s="6" t="s">
        <v>8</v>
      </c>
      <c r="I11" s="6" t="s">
        <v>17</v>
      </c>
    </row>
    <row r="12" spans="1:9" ht="64.8" x14ac:dyDescent="0.3">
      <c r="A12" s="6" t="s">
        <v>36</v>
      </c>
      <c r="B12" s="10" t="s">
        <v>37</v>
      </c>
      <c r="C12" s="6" t="s">
        <v>38</v>
      </c>
      <c r="D12" s="7">
        <v>176</v>
      </c>
      <c r="E12" s="8">
        <v>176</v>
      </c>
      <c r="F12" s="9" t="s">
        <v>6</v>
      </c>
      <c r="G12" s="6" t="s">
        <v>7</v>
      </c>
      <c r="H12" s="6" t="s">
        <v>9</v>
      </c>
      <c r="I12" s="6" t="s">
        <v>39</v>
      </c>
    </row>
    <row r="13" spans="1:9" ht="64.8" x14ac:dyDescent="0.3">
      <c r="A13" s="6" t="s">
        <v>40</v>
      </c>
      <c r="B13" s="10" t="s">
        <v>41</v>
      </c>
      <c r="C13" s="6" t="s">
        <v>42</v>
      </c>
      <c r="D13" s="7">
        <v>228</v>
      </c>
      <c r="E13" s="8">
        <v>228</v>
      </c>
      <c r="F13" s="9" t="s">
        <v>6</v>
      </c>
      <c r="G13" s="6" t="s">
        <v>7</v>
      </c>
      <c r="H13" s="6" t="s">
        <v>9</v>
      </c>
      <c r="I13" s="6" t="s">
        <v>43</v>
      </c>
    </row>
    <row r="14" spans="1:9" ht="64.8" x14ac:dyDescent="0.3">
      <c r="A14" s="6" t="s">
        <v>40</v>
      </c>
      <c r="B14" s="10" t="s">
        <v>44</v>
      </c>
      <c r="C14" s="6" t="s">
        <v>16</v>
      </c>
      <c r="D14" s="12">
        <v>375</v>
      </c>
      <c r="E14" s="13">
        <v>375</v>
      </c>
      <c r="F14" s="9" t="s">
        <v>6</v>
      </c>
      <c r="G14" s="6" t="s">
        <v>7</v>
      </c>
      <c r="H14" s="6" t="s">
        <v>9</v>
      </c>
      <c r="I14" s="14" t="s">
        <v>45</v>
      </c>
    </row>
    <row r="15" spans="1:9" ht="39.6" x14ac:dyDescent="0.3">
      <c r="A15" s="6" t="s">
        <v>46</v>
      </c>
      <c r="B15" s="10" t="s">
        <v>47</v>
      </c>
      <c r="C15" s="6" t="s">
        <v>48</v>
      </c>
      <c r="D15" s="12">
        <v>32</v>
      </c>
      <c r="E15" s="13">
        <v>32</v>
      </c>
      <c r="F15" s="9" t="s">
        <v>6</v>
      </c>
      <c r="G15" s="6" t="s">
        <v>7</v>
      </c>
      <c r="H15" s="6" t="s">
        <v>8</v>
      </c>
      <c r="I15" s="14" t="s">
        <v>49</v>
      </c>
    </row>
    <row r="16" spans="1:9" ht="39.6" x14ac:dyDescent="0.3">
      <c r="A16" s="6" t="s">
        <v>50</v>
      </c>
      <c r="B16" s="10" t="s">
        <v>51</v>
      </c>
      <c r="C16" s="6" t="s">
        <v>52</v>
      </c>
      <c r="D16" s="7">
        <v>88</v>
      </c>
      <c r="E16" s="8">
        <v>88</v>
      </c>
      <c r="F16" s="9" t="s">
        <v>6</v>
      </c>
      <c r="G16" s="6" t="s">
        <v>7</v>
      </c>
      <c r="H16" s="6" t="s">
        <v>8</v>
      </c>
      <c r="I16" s="6" t="s">
        <v>53</v>
      </c>
    </row>
    <row r="17" spans="1:9" ht="64.8" x14ac:dyDescent="0.3">
      <c r="A17" s="6" t="s">
        <v>12</v>
      </c>
      <c r="B17" s="10" t="s">
        <v>54</v>
      </c>
      <c r="C17" s="6" t="s">
        <v>16</v>
      </c>
      <c r="D17" s="7">
        <v>325</v>
      </c>
      <c r="E17" s="13">
        <v>325</v>
      </c>
      <c r="F17" s="9" t="s">
        <v>6</v>
      </c>
      <c r="G17" s="6" t="s">
        <v>7</v>
      </c>
      <c r="H17" s="6" t="s">
        <v>9</v>
      </c>
      <c r="I17" s="14" t="s">
        <v>55</v>
      </c>
    </row>
    <row r="18" spans="1:9" ht="64.8" x14ac:dyDescent="0.3">
      <c r="A18" s="6" t="s">
        <v>15</v>
      </c>
      <c r="B18" s="10" t="s">
        <v>56</v>
      </c>
      <c r="C18" s="6" t="s">
        <v>11</v>
      </c>
      <c r="D18" s="12">
        <v>257</v>
      </c>
      <c r="E18" s="13">
        <v>257</v>
      </c>
      <c r="F18" s="9" t="s">
        <v>6</v>
      </c>
      <c r="G18" s="6" t="s">
        <v>7</v>
      </c>
      <c r="H18" s="6" t="s">
        <v>9</v>
      </c>
      <c r="I18" s="14" t="s">
        <v>57</v>
      </c>
    </row>
    <row r="19" spans="1:9" ht="64.8" x14ac:dyDescent="0.3">
      <c r="A19" s="6" t="s">
        <v>31</v>
      </c>
      <c r="B19" s="10" t="s">
        <v>58</v>
      </c>
      <c r="C19" s="6" t="s">
        <v>59</v>
      </c>
      <c r="D19" s="12">
        <v>299</v>
      </c>
      <c r="E19" s="13">
        <v>299</v>
      </c>
      <c r="F19" s="9" t="s">
        <v>6</v>
      </c>
      <c r="G19" s="6" t="s">
        <v>7</v>
      </c>
      <c r="H19" s="6" t="s">
        <v>9</v>
      </c>
      <c r="I19" s="14" t="s">
        <v>57</v>
      </c>
    </row>
    <row r="20" spans="1:9" ht="64.8" x14ac:dyDescent="0.3">
      <c r="A20" s="6" t="s">
        <v>15</v>
      </c>
      <c r="B20" s="10" t="s">
        <v>60</v>
      </c>
      <c r="C20" s="6" t="s">
        <v>61</v>
      </c>
      <c r="D20" s="12">
        <v>204</v>
      </c>
      <c r="E20" s="13">
        <v>204</v>
      </c>
      <c r="F20" s="9" t="s">
        <v>6</v>
      </c>
      <c r="G20" s="6" t="s">
        <v>7</v>
      </c>
      <c r="H20" s="6" t="s">
        <v>9</v>
      </c>
      <c r="I20" s="14" t="s">
        <v>57</v>
      </c>
    </row>
    <row r="21" spans="1:9" ht="64.8" x14ac:dyDescent="0.3">
      <c r="A21" s="6" t="s">
        <v>62</v>
      </c>
      <c r="B21" s="10" t="s">
        <v>63</v>
      </c>
      <c r="C21" s="6" t="s">
        <v>64</v>
      </c>
      <c r="D21" s="7">
        <v>219</v>
      </c>
      <c r="E21" s="8">
        <v>219</v>
      </c>
      <c r="F21" s="9" t="s">
        <v>6</v>
      </c>
      <c r="G21" s="6" t="s">
        <v>7</v>
      </c>
      <c r="H21" s="6" t="s">
        <v>9</v>
      </c>
      <c r="I21" s="6" t="s">
        <v>65</v>
      </c>
    </row>
    <row r="22" spans="1:9" ht="19.8" x14ac:dyDescent="0.3">
      <c r="A22" s="15" t="s">
        <v>66</v>
      </c>
      <c r="B22" s="16"/>
      <c r="C22" s="17"/>
      <c r="D22" s="11">
        <f>SUM(D7:D21)</f>
        <v>2774</v>
      </c>
      <c r="E22" s="11">
        <f>D22</f>
        <v>2774</v>
      </c>
      <c r="F22" s="5"/>
      <c r="G22" s="12"/>
      <c r="H22" s="12"/>
      <c r="I22" s="12"/>
    </row>
  </sheetData>
  <mergeCells count="9">
    <mergeCell ref="A22:C22"/>
    <mergeCell ref="A1:I1"/>
    <mergeCell ref="A2:I2"/>
    <mergeCell ref="A3:I3"/>
    <mergeCell ref="A5:A6"/>
    <mergeCell ref="B5:B6"/>
    <mergeCell ref="C5:C6"/>
    <mergeCell ref="D5:D6"/>
    <mergeCell ref="E5:I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2022-02-22T01:41:52Z</dcterms:created>
  <dcterms:modified xsi:type="dcterms:W3CDTF">2022-02-22T01:49:35Z</dcterms:modified>
</cp:coreProperties>
</file>